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i\Desktop\"/>
    </mc:Choice>
  </mc:AlternateContent>
  <bookViews>
    <workbookView xWindow="3276" yWindow="0" windowWidth="21948" windowHeight="9036"/>
  </bookViews>
  <sheets>
    <sheet name="TG към HD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3" i="1"/>
  <c r="C5" i="1" s="1"/>
  <c r="C2" i="1"/>
</calcChain>
</file>

<file path=xl/sharedStrings.xml><?xml version="1.0" encoding="utf-8"?>
<sst xmlns="http://schemas.openxmlformats.org/spreadsheetml/2006/main" count="20" uniqueCount="19">
  <si>
    <t>Параметър</t>
  </si>
  <si>
    <t>mmol/l</t>
  </si>
  <si>
    <t>mg/dl</t>
  </si>
  <si>
    <t>HDL</t>
  </si>
  <si>
    <t>TG</t>
  </si>
  <si>
    <t>TG/HDL</t>
  </si>
  <si>
    <t>&lt; 0,4</t>
  </si>
  <si>
    <t>&lt; 1,0</t>
  </si>
  <si>
    <t>Оптимални стойности</t>
  </si>
  <si>
    <t>Оптимална стойност за HbA1c</t>
  </si>
  <si>
    <t>Съотношението TG/HDL  е сурогатен маркер за инсулинова резистентност в черния дроб и началото на развитие на метаболитен синдром. Идеалното съотношение трябва да е по малко от 1 (при използване на mg/dl) или по-малко от 0,4 (при използване на mmoles/ml)</t>
  </si>
  <si>
    <t>Впишете срещу HDL и TG лабораторните стойности от кръвна картина за HDL холестерол и триглицериди (TG). Таблицата ще изчисли съотноението. Проверете и показателя за HbA1c (гликиран хемоглобин). Оптималните стойности са посочени.</t>
  </si>
  <si>
    <t>Гликираният хемоглобин е маркер за дългосрочен контрол на кръвната захар и е показател, че е започнало развитието на диабет тип 2. Приема се, че нива на HbA1c по-големи от 6,5% са показателни за диабет. Оптималното ниво на HbA1c трябва да е 5%.</t>
  </si>
  <si>
    <t>Клиничен маркер</t>
  </si>
  <si>
    <t>Съотношение AA/EPA</t>
  </si>
  <si>
    <t>Съотношение TG/HDL</t>
  </si>
  <si>
    <t>&lt;1 (mg/dl) или &lt;0.4 (mmoles/ml)</t>
  </si>
  <si>
    <t>HbA1c</t>
  </si>
  <si>
    <t>Клинични маркери за противовъзпалителна диета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</si>
</sst>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8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4" fontId="6" fillId="0" borderId="1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9" fontId="6" fillId="0" borderId="1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5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C5" totalsRowShown="0" headerRowDxfId="4" dataDxfId="3">
  <autoFilter ref="A1:C5"/>
  <tableColumns count="3">
    <tableColumn id="1" name="Параметър" dataDxfId="2"/>
    <tableColumn id="2" name="mmol/l" dataDxfId="1"/>
    <tableColumn id="3" name="mg/dl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10" zoomScaleNormal="100" workbookViewId="0">
      <selection activeCell="C37" sqref="C37"/>
    </sheetView>
  </sheetViews>
  <sheetFormatPr defaultRowHeight="14.4" x14ac:dyDescent="0.3"/>
  <cols>
    <col min="1" max="1" width="18.21875" customWidth="1"/>
    <col min="2" max="2" width="15.33203125" customWidth="1"/>
    <col min="3" max="3" width="14.109375" customWidth="1"/>
  </cols>
  <sheetData>
    <row r="1" spans="1:3" ht="18" x14ac:dyDescent="0.3">
      <c r="A1" s="1" t="s">
        <v>0</v>
      </c>
      <c r="B1" s="1" t="s">
        <v>1</v>
      </c>
      <c r="C1" s="1" t="s">
        <v>2</v>
      </c>
    </row>
    <row r="2" spans="1:3" ht="18" x14ac:dyDescent="0.3">
      <c r="A2" s="2" t="s">
        <v>3</v>
      </c>
      <c r="B2" s="3">
        <v>1.57</v>
      </c>
      <c r="C2" s="4">
        <f>B2*39</f>
        <v>61.230000000000004</v>
      </c>
    </row>
    <row r="3" spans="1:3" ht="18" x14ac:dyDescent="0.3">
      <c r="A3" s="2" t="s">
        <v>4</v>
      </c>
      <c r="B3" s="3">
        <v>0.79</v>
      </c>
      <c r="C3" s="4">
        <f>B3*89</f>
        <v>70.31</v>
      </c>
    </row>
    <row r="4" spans="1:3" ht="18" x14ac:dyDescent="0.3">
      <c r="A4" s="2"/>
      <c r="B4" s="5"/>
      <c r="C4" s="3"/>
    </row>
    <row r="5" spans="1:3" ht="18" x14ac:dyDescent="0.3">
      <c r="A5" s="2" t="s">
        <v>5</v>
      </c>
      <c r="B5" s="4">
        <f>B3/B2</f>
        <v>0.50318471337579618</v>
      </c>
      <c r="C5" s="4">
        <f>C3/C2</f>
        <v>1.1482933202678425</v>
      </c>
    </row>
    <row r="6" spans="1:3" ht="18" x14ac:dyDescent="0.35">
      <c r="A6" s="6"/>
      <c r="B6" s="6"/>
      <c r="C6" s="6"/>
    </row>
    <row r="7" spans="1:3" ht="36" x14ac:dyDescent="0.3">
      <c r="A7" s="7" t="s">
        <v>8</v>
      </c>
      <c r="B7" s="8" t="s">
        <v>6</v>
      </c>
      <c r="C7" s="8" t="s">
        <v>7</v>
      </c>
    </row>
    <row r="8" spans="1:3" ht="54" x14ac:dyDescent="0.3">
      <c r="A8" s="7" t="s">
        <v>9</v>
      </c>
      <c r="B8" s="9">
        <v>0.05</v>
      </c>
      <c r="C8" s="8"/>
    </row>
    <row r="9" spans="1:3" ht="15" thickBot="1" x14ac:dyDescent="0.35"/>
    <row r="10" spans="1:3" ht="14.4" customHeight="1" x14ac:dyDescent="0.3">
      <c r="A10" s="12" t="s">
        <v>11</v>
      </c>
      <c r="B10" s="13"/>
      <c r="C10" s="14"/>
    </row>
    <row r="11" spans="1:3" x14ac:dyDescent="0.3">
      <c r="A11" s="15"/>
      <c r="B11" s="16"/>
      <c r="C11" s="17"/>
    </row>
    <row r="12" spans="1:3" x14ac:dyDescent="0.3">
      <c r="A12" s="15"/>
      <c r="B12" s="16"/>
      <c r="C12" s="17"/>
    </row>
    <row r="13" spans="1:3" x14ac:dyDescent="0.3">
      <c r="A13" s="15"/>
      <c r="B13" s="16"/>
      <c r="C13" s="17"/>
    </row>
    <row r="14" spans="1:3" x14ac:dyDescent="0.3">
      <c r="A14" s="15"/>
      <c r="B14" s="16"/>
      <c r="C14" s="17"/>
    </row>
    <row r="15" spans="1:3" ht="15" thickBot="1" x14ac:dyDescent="0.35">
      <c r="A15" s="18"/>
      <c r="B15" s="19"/>
      <c r="C15" s="20"/>
    </row>
    <row r="16" spans="1:3" ht="15" thickBot="1" x14ac:dyDescent="0.35">
      <c r="A16" s="10"/>
      <c r="B16" s="10"/>
      <c r="C16" s="10"/>
    </row>
    <row r="17" spans="1:3" x14ac:dyDescent="0.3">
      <c r="A17" s="12" t="s">
        <v>10</v>
      </c>
      <c r="B17" s="13"/>
      <c r="C17" s="14"/>
    </row>
    <row r="18" spans="1:3" x14ac:dyDescent="0.3">
      <c r="A18" s="15"/>
      <c r="B18" s="16"/>
      <c r="C18" s="17"/>
    </row>
    <row r="19" spans="1:3" ht="15" thickBot="1" x14ac:dyDescent="0.35">
      <c r="A19" s="18"/>
      <c r="B19" s="19"/>
      <c r="C19" s="20"/>
    </row>
    <row r="20" spans="1:3" ht="15" thickBot="1" x14ac:dyDescent="0.35"/>
    <row r="21" spans="1:3" ht="14.4" customHeight="1" x14ac:dyDescent="0.3">
      <c r="A21" s="28" t="s">
        <v>12</v>
      </c>
      <c r="B21" s="29"/>
      <c r="C21" s="30"/>
    </row>
    <row r="22" spans="1:3" x14ac:dyDescent="0.3">
      <c r="A22" s="31"/>
      <c r="B22" s="27"/>
      <c r="C22" s="32"/>
    </row>
    <row r="23" spans="1:3" x14ac:dyDescent="0.3">
      <c r="A23" s="31"/>
      <c r="B23" s="27"/>
      <c r="C23" s="32"/>
    </row>
    <row r="24" spans="1:3" x14ac:dyDescent="0.3">
      <c r="A24" s="31"/>
      <c r="B24" s="27"/>
      <c r="C24" s="32"/>
    </row>
    <row r="25" spans="1:3" ht="15" thickBot="1" x14ac:dyDescent="0.35">
      <c r="A25" s="33"/>
      <c r="B25" s="34"/>
      <c r="C25" s="35"/>
    </row>
    <row r="26" spans="1:3" x14ac:dyDescent="0.3">
      <c r="A26" s="11"/>
      <c r="B26" s="11"/>
      <c r="C26" s="11"/>
    </row>
    <row r="27" spans="1:3" ht="16.2" customHeight="1" x14ac:dyDescent="0.3">
      <c r="A27" s="36" t="s">
        <v>18</v>
      </c>
      <c r="B27" s="36"/>
      <c r="C27" s="11"/>
    </row>
    <row r="28" spans="1:3" ht="16.2" customHeight="1" thickBot="1" x14ac:dyDescent="0.35">
      <c r="A28" s="37"/>
      <c r="B28" s="37"/>
      <c r="C28" s="11"/>
    </row>
    <row r="29" spans="1:3" ht="15" thickBot="1" x14ac:dyDescent="0.35">
      <c r="A29" s="21" t="s">
        <v>13</v>
      </c>
      <c r="B29" s="22" t="s">
        <v>8</v>
      </c>
      <c r="C29" s="11"/>
    </row>
    <row r="30" spans="1:3" ht="15" thickBot="1" x14ac:dyDescent="0.35">
      <c r="A30" s="23" t="s">
        <v>14</v>
      </c>
      <c r="B30" s="24">
        <v>37742</v>
      </c>
    </row>
    <row r="31" spans="1:3" ht="21" thickBot="1" x14ac:dyDescent="0.35">
      <c r="A31" s="23" t="s">
        <v>15</v>
      </c>
      <c r="B31" s="25" t="s">
        <v>16</v>
      </c>
    </row>
    <row r="32" spans="1:3" ht="15" thickBot="1" x14ac:dyDescent="0.35">
      <c r="A32" s="23" t="s">
        <v>17</v>
      </c>
      <c r="B32" s="26">
        <v>0.05</v>
      </c>
    </row>
  </sheetData>
  <sheetProtection selectLockedCells="1"/>
  <mergeCells count="4">
    <mergeCell ref="A17:C19"/>
    <mergeCell ref="A21:C25"/>
    <mergeCell ref="A10:C15"/>
    <mergeCell ref="A27:B28"/>
  </mergeCells>
  <pageMargins left="0.7" right="0.7" top="0.75" bottom="0.75" header="0.3" footer="0.3"/>
  <pageSetup paperSize="9" orientation="portrait" horizontalDpi="1200" verticalDpi="1200" r:id="rId1"/>
  <headerFooter>
    <oddHeader xml:space="preserve">&amp;C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TG към HDL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</dc:creator>
  <cp:lastModifiedBy>mani</cp:lastModifiedBy>
  <dcterms:created xsi:type="dcterms:W3CDTF">2016-06-16T18:06:17Z</dcterms:created>
  <dcterms:modified xsi:type="dcterms:W3CDTF">2016-10-17T17:01:28Z</dcterms:modified>
</cp:coreProperties>
</file>